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'Arkusz1'!$A$1:$H$43</definedName>
  </definedNames>
  <calcPr fullCalcOnLoad="1"/>
</workbook>
</file>

<file path=xl/sharedStrings.xml><?xml version="1.0" encoding="utf-8"?>
<sst xmlns="http://schemas.openxmlformats.org/spreadsheetml/2006/main" count="47" uniqueCount="33">
  <si>
    <t xml:space="preserve">Z a ł ą c z n i k </t>
  </si>
  <si>
    <t>do BILANSU</t>
  </si>
  <si>
    <t>konto</t>
  </si>
  <si>
    <t>Razem</t>
  </si>
  <si>
    <t xml:space="preserve">konto </t>
  </si>
  <si>
    <t>w zł</t>
  </si>
  <si>
    <t>PASYWA</t>
  </si>
  <si>
    <t>Rozrachunki z budżetem</t>
  </si>
  <si>
    <t>Pozostałe rozrachunki publiczno prawne</t>
  </si>
  <si>
    <t>Rozrachunki z tytułu wynagrodzeń</t>
  </si>
  <si>
    <t>Pozostałe rozrachunki - depozyty mieszkańców</t>
  </si>
  <si>
    <t>Należności z tytułu doch. budż.</t>
  </si>
  <si>
    <t>ZakładowyFundusz Świadczeń Socjalnych</t>
  </si>
  <si>
    <t>Dane uzupełniające</t>
  </si>
  <si>
    <t>konto 071</t>
  </si>
  <si>
    <t xml:space="preserve">Umorz. pozostałych śr. trwałych </t>
  </si>
  <si>
    <t>konto 020</t>
  </si>
  <si>
    <t>konto 013</t>
  </si>
  <si>
    <t xml:space="preserve">     budżetowe i z tyt.dochodów budżetowych</t>
  </si>
  <si>
    <t>Pozostałe rozrachunki</t>
  </si>
  <si>
    <t>Rozliczenie dochodów budżet.</t>
  </si>
  <si>
    <t>2 Zobowiązania wobec budżetu</t>
  </si>
  <si>
    <t>3 Zobowiązania z tytułu ubezpieczeń społecznych</t>
  </si>
  <si>
    <t>4 Zobowiązania z tytułu wynagrodzeń</t>
  </si>
  <si>
    <t xml:space="preserve">5 Pozostałe zobowiązania </t>
  </si>
  <si>
    <t>6 Sumy obce (depozytowe, zabezpieczenie wykonania umów)</t>
  </si>
  <si>
    <t>7.Rozliczenia z tyt.środków na wydatki</t>
  </si>
  <si>
    <t>D. Fundusze specjalne</t>
  </si>
  <si>
    <t xml:space="preserve">1 Zakładowy Fundusz Świadczeń Socjalnych </t>
  </si>
  <si>
    <t>Umorzenie wartości niematerialnych i prawnych</t>
  </si>
  <si>
    <t>Umorzenie środków trwałych</t>
  </si>
  <si>
    <t>II. Zobowiązania krótkoterminowe</t>
  </si>
  <si>
    <t>sporządzony na dzień 31 grudzień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</si>
</sst>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0"/>
  </numFmts>
  <fonts count="38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80" zoomScaleNormal="180" zoomScalePageLayoutView="0" workbookViewId="0" topLeftCell="A22">
      <selection activeCell="I39" sqref="I39"/>
    </sheetView>
  </sheetViews>
  <sheetFormatPr defaultColWidth="9.00390625" defaultRowHeight="12.75"/>
  <cols>
    <col min="1" max="1" width="11.75390625" style="0" bestFit="1" customWidth="1"/>
    <col min="6" max="6" width="11.75390625" style="0" bestFit="1" customWidth="1"/>
    <col min="7" max="7" width="12.375" style="0" customWidth="1"/>
  </cols>
  <sheetData>
    <row r="1" spans="1:8" ht="15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2.75">
      <c r="A3" s="20" t="s">
        <v>32</v>
      </c>
      <c r="B3" s="20"/>
      <c r="C3" s="20"/>
      <c r="D3" s="20"/>
      <c r="E3" s="20"/>
      <c r="F3" s="20"/>
      <c r="G3" s="20"/>
      <c r="H3" s="20"/>
    </row>
    <row r="5" spans="1:7" ht="15.75">
      <c r="A5" s="2" t="s">
        <v>6</v>
      </c>
      <c r="G5" s="10" t="s">
        <v>5</v>
      </c>
    </row>
    <row r="7" spans="1:7" ht="12.75">
      <c r="A7" s="3" t="s">
        <v>31</v>
      </c>
      <c r="G7" s="4"/>
    </row>
    <row r="8" spans="5:7" ht="12.75">
      <c r="E8" s="5" t="s">
        <v>3</v>
      </c>
      <c r="F8" s="8"/>
      <c r="G8" s="17">
        <f>SUM(G11:G30)</f>
        <v>1936535.21</v>
      </c>
    </row>
    <row r="9" spans="1:7" ht="12.75">
      <c r="A9" s="11" t="s">
        <v>21</v>
      </c>
      <c r="G9" s="4"/>
    </row>
    <row r="10" spans="1:7" ht="12.75">
      <c r="A10" t="s">
        <v>2</v>
      </c>
      <c r="B10" s="9">
        <v>225</v>
      </c>
      <c r="C10" t="s">
        <v>7</v>
      </c>
      <c r="G10" s="4"/>
    </row>
    <row r="11" spans="5:7" ht="12.75">
      <c r="E11" s="5" t="s">
        <v>3</v>
      </c>
      <c r="F11" s="6"/>
      <c r="G11" s="17">
        <v>26048</v>
      </c>
    </row>
    <row r="12" spans="1:7" ht="12.75">
      <c r="A12" s="11" t="s">
        <v>22</v>
      </c>
      <c r="F12" s="4"/>
      <c r="G12" s="4"/>
    </row>
    <row r="13" spans="1:7" ht="12.75">
      <c r="A13" t="s">
        <v>2</v>
      </c>
      <c r="B13" s="9">
        <v>229</v>
      </c>
      <c r="C13" t="s">
        <v>8</v>
      </c>
      <c r="G13" s="4"/>
    </row>
    <row r="14" spans="5:7" ht="12.75">
      <c r="E14" s="5" t="s">
        <v>3</v>
      </c>
      <c r="F14" s="6"/>
      <c r="G14" s="17">
        <v>143080.46</v>
      </c>
    </row>
    <row r="15" spans="1:7" ht="12.75">
      <c r="A15" s="11" t="s">
        <v>23</v>
      </c>
      <c r="F15" s="4"/>
      <c r="G15" s="4"/>
    </row>
    <row r="16" spans="1:7" ht="12.75">
      <c r="A16" t="s">
        <v>2</v>
      </c>
      <c r="B16" s="9">
        <v>231</v>
      </c>
      <c r="C16" t="s">
        <v>9</v>
      </c>
      <c r="G16" s="4"/>
    </row>
    <row r="17" spans="5:7" ht="12.75">
      <c r="E17" s="5" t="s">
        <v>3</v>
      </c>
      <c r="F17" s="6"/>
      <c r="G17" s="17">
        <v>244487.97</v>
      </c>
    </row>
    <row r="18" ht="12.75">
      <c r="A18" s="11" t="s">
        <v>24</v>
      </c>
    </row>
    <row r="19" spans="1:6" ht="12.75">
      <c r="A19" t="s">
        <v>2</v>
      </c>
      <c r="B19" s="9">
        <v>221</v>
      </c>
      <c r="C19" t="s">
        <v>11</v>
      </c>
      <c r="F19" s="4">
        <v>0</v>
      </c>
    </row>
    <row r="20" spans="1:7" ht="12.75">
      <c r="A20" t="s">
        <v>2</v>
      </c>
      <c r="B20" s="9">
        <v>240</v>
      </c>
      <c r="C20" t="s">
        <v>19</v>
      </c>
      <c r="F20" s="4">
        <v>715.75</v>
      </c>
      <c r="G20" s="4"/>
    </row>
    <row r="21" spans="5:7" ht="12.75">
      <c r="E21" s="5" t="s">
        <v>3</v>
      </c>
      <c r="F21" s="6"/>
      <c r="G21" s="17">
        <f>F19+F20</f>
        <v>715.75</v>
      </c>
    </row>
    <row r="22" ht="12.75">
      <c r="A22" s="11" t="s">
        <v>25</v>
      </c>
    </row>
    <row r="23" spans="1:10" ht="12.75">
      <c r="A23" t="s">
        <v>2</v>
      </c>
      <c r="B23" s="9">
        <v>247</v>
      </c>
      <c r="C23" t="s">
        <v>10</v>
      </c>
      <c r="G23" s="4"/>
      <c r="J23" s="10"/>
    </row>
    <row r="24" spans="5:7" ht="12.75">
      <c r="E24" s="5" t="s">
        <v>3</v>
      </c>
      <c r="F24" s="6"/>
      <c r="G24" s="17">
        <v>1488281.31</v>
      </c>
    </row>
    <row r="25" ht="12.75">
      <c r="A25" s="11" t="s">
        <v>26</v>
      </c>
    </row>
    <row r="26" spans="1:7" ht="12.75">
      <c r="A26" s="14" t="s">
        <v>18</v>
      </c>
      <c r="E26" s="12"/>
      <c r="F26" s="12"/>
      <c r="G26" s="13"/>
    </row>
    <row r="27" spans="1:7" ht="12.75">
      <c r="A27" s="15" t="s">
        <v>2</v>
      </c>
      <c r="B27" s="1">
        <v>222</v>
      </c>
      <c r="C27" t="s">
        <v>20</v>
      </c>
      <c r="E27" s="12"/>
      <c r="F27" s="18">
        <v>26.65</v>
      </c>
      <c r="G27" s="13"/>
    </row>
    <row r="28" spans="1:7" ht="12.75">
      <c r="A28" s="15"/>
      <c r="B28" s="1"/>
      <c r="E28" s="5" t="s">
        <v>3</v>
      </c>
      <c r="F28" s="16"/>
      <c r="G28" s="17">
        <f>F27</f>
        <v>26.65</v>
      </c>
    </row>
    <row r="29" ht="12.75">
      <c r="A29" s="3" t="s">
        <v>27</v>
      </c>
    </row>
    <row r="30" spans="5:7" ht="12.75">
      <c r="E30" s="5" t="s">
        <v>3</v>
      </c>
      <c r="F30" s="6"/>
      <c r="G30" s="17">
        <f>G33</f>
        <v>33895.07</v>
      </c>
    </row>
    <row r="31" ht="12.75">
      <c r="A31" s="11" t="s">
        <v>28</v>
      </c>
    </row>
    <row r="32" spans="1:6" ht="12.75">
      <c r="A32" t="s">
        <v>4</v>
      </c>
      <c r="B32" s="1">
        <v>851</v>
      </c>
      <c r="C32" t="s">
        <v>12</v>
      </c>
      <c r="F32" s="4"/>
    </row>
    <row r="33" spans="5:7" ht="12.75">
      <c r="E33" s="5" t="s">
        <v>3</v>
      </c>
      <c r="F33" s="6"/>
      <c r="G33" s="7">
        <v>33895.07</v>
      </c>
    </row>
    <row r="37" ht="12.75">
      <c r="A37" t="s">
        <v>13</v>
      </c>
    </row>
    <row r="40" spans="1:7" ht="12.75">
      <c r="A40" t="s">
        <v>29</v>
      </c>
      <c r="F40" t="s">
        <v>16</v>
      </c>
      <c r="G40" s="4">
        <v>25642.1</v>
      </c>
    </row>
    <row r="41" spans="1:7" ht="12.75">
      <c r="A41" t="s">
        <v>30</v>
      </c>
      <c r="F41" t="s">
        <v>14</v>
      </c>
      <c r="G41" s="4">
        <v>1891731.44</v>
      </c>
    </row>
    <row r="42" spans="1:7" ht="12.75">
      <c r="A42" t="s">
        <v>15</v>
      </c>
      <c r="B42" s="9"/>
      <c r="F42" t="s">
        <v>17</v>
      </c>
      <c r="G42" s="4">
        <v>1069671.14</v>
      </c>
    </row>
    <row r="44" ht="12.75">
      <c r="G44" s="4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Ewa</cp:lastModifiedBy>
  <cp:lastPrinted>2022-03-09T13:15:56Z</cp:lastPrinted>
  <dcterms:created xsi:type="dcterms:W3CDTF">2004-03-18T12:47:15Z</dcterms:created>
  <dcterms:modified xsi:type="dcterms:W3CDTF">2022-03-09T13:16:19Z</dcterms:modified>
  <cp:category/>
  <cp:version/>
  <cp:contentType/>
  <cp:contentStatus/>
</cp:coreProperties>
</file>